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CARTA RECIBO 2026\"/>
    </mc:Choice>
  </mc:AlternateContent>
  <xr:revisionPtr revIDLastSave="0" documentId="8_{F7CF5368-5C4A-4EBB-928F-61EDF4E22DB8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CP9" i="1" l="1"/>
  <c r="CO9" i="1"/>
  <c r="CN9" i="1"/>
  <c r="CM9" i="1"/>
  <c r="CL9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CP8" i="1"/>
  <c r="CO8" i="1"/>
  <c r="CN8" i="1"/>
  <c r="CM8" i="1"/>
  <c r="CL8" i="1"/>
  <c r="CK8" i="1"/>
  <c r="CJ8" i="1"/>
  <c r="CI8" i="1"/>
</calcChain>
</file>

<file path=xl/sharedStrings.xml><?xml version="1.0" encoding="utf-8"?>
<sst xmlns="http://schemas.openxmlformats.org/spreadsheetml/2006/main" count="162" uniqueCount="30">
  <si>
    <t>RELATÓRIO - REFEIÇÕES SERVIDAS</t>
  </si>
  <si>
    <t>Geração:</t>
  </si>
  <si>
    <t>09/06/2026 10:10:07</t>
  </si>
  <si>
    <t>Período:</t>
  </si>
  <si>
    <t>01/03/2026 a 31/03/2026</t>
  </si>
  <si>
    <t>SEMANA</t>
  </si>
  <si>
    <t>FINAL DE SEMANA</t>
  </si>
  <si>
    <t>Código</t>
  </si>
  <si>
    <t>Unidade</t>
  </si>
  <si>
    <t>Café Salão</t>
  </si>
  <si>
    <t>Café Móvel</t>
  </si>
  <si>
    <t>Café Refeitorio</t>
  </si>
  <si>
    <t>Almoço Salão</t>
  </si>
  <si>
    <t>Almoço Móvel</t>
  </si>
  <si>
    <t>Almoço Refeitório</t>
  </si>
  <si>
    <t>Jantar Salão</t>
  </si>
  <si>
    <t>Jantar Móvel</t>
  </si>
  <si>
    <t>Jantar Refeitório</t>
  </si>
  <si>
    <t>Café Refeitório</t>
  </si>
  <si>
    <t>Total Geral</t>
  </si>
  <si>
    <t>Adulto</t>
  </si>
  <si>
    <t>Criança</t>
  </si>
  <si>
    <t>Total</t>
  </si>
  <si>
    <t>Café</t>
  </si>
  <si>
    <t>Almoço</t>
  </si>
  <si>
    <t>Jantar</t>
  </si>
  <si>
    <t>Qtd</t>
  </si>
  <si>
    <t>Valor</t>
  </si>
  <si>
    <t>RIBEIRÃO PRETO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</si>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</sst>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0"/>
      <color rgb="FF444444"/>
      <name val="Calibri"/>
    </font>
    <font>
      <b/>
      <sz val="12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64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9"/>
  <sheetViews>
    <sheetView tabSelected="1" workbookViewId="0">
      <selection activeCell="A5" sqref="A5:A7"/>
    </sheetView>
  </sheetViews>
  <sheetFormatPr defaultRowHeight="15" x14ac:dyDescent="0.25"/>
  <cols>
    <col min="1" max="1" width="9.5703125" bestFit="1" customWidth="1"/>
    <col min="2" max="2" width="25.42578125" bestFit="1" customWidth="1"/>
    <col min="3" max="3" width="6.28515625" bestFit="1" customWidth="1"/>
    <col min="4" max="4" width="13.7109375" customWidth="1"/>
    <col min="10" max="10" width="17.140625" customWidth="1"/>
    <col min="12" max="12" width="13.7109375" customWidth="1"/>
    <col min="14" max="14" width="13.28515625" customWidth="1"/>
    <col min="28" max="28" width="12.7109375" customWidth="1"/>
    <col min="32" max="32" width="13.140625" customWidth="1"/>
    <col min="88" max="88" width="15.7109375" customWidth="1"/>
    <col min="90" max="90" width="18.28515625" customWidth="1"/>
    <col min="92" max="92" width="15.140625" customWidth="1"/>
    <col min="94" max="94" width="16.7109375" customWidth="1"/>
    <col min="1690" max="1690" width="15" customWidth="1"/>
  </cols>
  <sheetData>
    <row r="1" spans="1:94" ht="80.099999999999994" customHeight="1" x14ac:dyDescent="0.25">
      <c r="A1" s="8"/>
      <c r="B1" s="8"/>
      <c r="C1" s="9" t="s">
        <v>0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</row>
    <row r="2" spans="1:94" x14ac:dyDescent="0.25">
      <c r="A2" s="1" t="s">
        <v>1</v>
      </c>
      <c r="B2" s="1" t="s">
        <v>2</v>
      </c>
    </row>
    <row r="3" spans="1:94" x14ac:dyDescent="0.25">
      <c r="A3" s="1" t="s">
        <v>3</v>
      </c>
      <c r="B3" s="1" t="s">
        <v>4</v>
      </c>
    </row>
    <row r="4" spans="1:94" x14ac:dyDescent="0.25">
      <c r="C4" s="10" t="s">
        <v>5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 t="s">
        <v>6</v>
      </c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</row>
    <row r="5" spans="1:94" x14ac:dyDescent="0.25">
      <c r="A5" s="11" t="s">
        <v>7</v>
      </c>
      <c r="B5" s="11" t="s">
        <v>8</v>
      </c>
      <c r="C5" s="11" t="s">
        <v>9</v>
      </c>
      <c r="D5" s="11"/>
      <c r="E5" s="11" t="s">
        <v>10</v>
      </c>
      <c r="F5" s="11"/>
      <c r="G5" s="11" t="s">
        <v>11</v>
      </c>
      <c r="H5" s="11"/>
      <c r="I5" s="11" t="s">
        <v>12</v>
      </c>
      <c r="J5" s="11"/>
      <c r="K5" s="11"/>
      <c r="L5" s="11"/>
      <c r="M5" s="11"/>
      <c r="N5" s="11"/>
      <c r="O5" s="11" t="s">
        <v>13</v>
      </c>
      <c r="P5" s="11"/>
      <c r="Q5" s="11"/>
      <c r="R5" s="11"/>
      <c r="S5" s="11"/>
      <c r="T5" s="11"/>
      <c r="U5" s="11" t="s">
        <v>14</v>
      </c>
      <c r="V5" s="11"/>
      <c r="W5" s="11"/>
      <c r="X5" s="11"/>
      <c r="Y5" s="11"/>
      <c r="Z5" s="11"/>
      <c r="AA5" s="11" t="s">
        <v>15</v>
      </c>
      <c r="AB5" s="11"/>
      <c r="AC5" s="11"/>
      <c r="AD5" s="11"/>
      <c r="AE5" s="11"/>
      <c r="AF5" s="11"/>
      <c r="AG5" s="11" t="s">
        <v>16</v>
      </c>
      <c r="AH5" s="11"/>
      <c r="AI5" s="11"/>
      <c r="AJ5" s="11"/>
      <c r="AK5" s="11"/>
      <c r="AL5" s="11"/>
      <c r="AM5" s="11" t="s">
        <v>17</v>
      </c>
      <c r="AN5" s="11"/>
      <c r="AO5" s="11"/>
      <c r="AP5" s="11"/>
      <c r="AQ5" s="11"/>
      <c r="AR5" s="11"/>
      <c r="AS5" s="11" t="s">
        <v>9</v>
      </c>
      <c r="AT5" s="11"/>
      <c r="AU5" s="11" t="s">
        <v>10</v>
      </c>
      <c r="AV5" s="11"/>
      <c r="AW5" s="11" t="s">
        <v>18</v>
      </c>
      <c r="AX5" s="11"/>
      <c r="AY5" s="11" t="s">
        <v>12</v>
      </c>
      <c r="AZ5" s="11"/>
      <c r="BA5" s="11"/>
      <c r="BB5" s="11"/>
      <c r="BC5" s="11"/>
      <c r="BD5" s="11"/>
      <c r="BE5" s="11" t="s">
        <v>13</v>
      </c>
      <c r="BF5" s="11"/>
      <c r="BG5" s="11"/>
      <c r="BH5" s="11"/>
      <c r="BI5" s="11"/>
      <c r="BJ5" s="11"/>
      <c r="BK5" s="11" t="s">
        <v>14</v>
      </c>
      <c r="BL5" s="11"/>
      <c r="BM5" s="11"/>
      <c r="BN5" s="11"/>
      <c r="BO5" s="11"/>
      <c r="BP5" s="11"/>
      <c r="BQ5" s="11" t="s">
        <v>15</v>
      </c>
      <c r="BR5" s="11"/>
      <c r="BS5" s="11"/>
      <c r="BT5" s="11"/>
      <c r="BU5" s="11"/>
      <c r="BV5" s="11"/>
      <c r="BW5" s="11" t="s">
        <v>16</v>
      </c>
      <c r="BX5" s="11"/>
      <c r="BY5" s="11"/>
      <c r="BZ5" s="11"/>
      <c r="CA5" s="11"/>
      <c r="CB5" s="11"/>
      <c r="CC5" s="11" t="s">
        <v>17</v>
      </c>
      <c r="CD5" s="11"/>
      <c r="CE5" s="11"/>
      <c r="CF5" s="11"/>
      <c r="CG5" s="11"/>
      <c r="CH5" s="11"/>
      <c r="CI5" s="11" t="s">
        <v>19</v>
      </c>
      <c r="CJ5" s="11"/>
      <c r="CK5" s="11"/>
      <c r="CL5" s="11"/>
      <c r="CM5" s="11"/>
      <c r="CN5" s="11"/>
      <c r="CO5" s="11"/>
      <c r="CP5" s="11"/>
    </row>
    <row r="6" spans="1:94" x14ac:dyDescent="0.25">
      <c r="A6" s="12"/>
      <c r="B6" s="12"/>
      <c r="C6" s="13"/>
      <c r="D6" s="13"/>
      <c r="E6" s="13"/>
      <c r="F6" s="13"/>
      <c r="G6" s="13"/>
      <c r="H6" s="13"/>
      <c r="I6" s="13" t="s">
        <v>20</v>
      </c>
      <c r="J6" s="13"/>
      <c r="K6" s="13" t="s">
        <v>21</v>
      </c>
      <c r="L6" s="13"/>
      <c r="M6" s="13" t="s">
        <v>22</v>
      </c>
      <c r="N6" s="13"/>
      <c r="O6" s="13" t="s">
        <v>20</v>
      </c>
      <c r="P6" s="13"/>
      <c r="Q6" s="13" t="s">
        <v>21</v>
      </c>
      <c r="R6" s="13"/>
      <c r="S6" s="13" t="s">
        <v>22</v>
      </c>
      <c r="T6" s="13"/>
      <c r="U6" s="13" t="s">
        <v>20</v>
      </c>
      <c r="V6" s="13"/>
      <c r="W6" s="13" t="s">
        <v>21</v>
      </c>
      <c r="X6" s="13"/>
      <c r="Y6" s="13" t="s">
        <v>22</v>
      </c>
      <c r="Z6" s="13"/>
      <c r="AA6" s="13" t="s">
        <v>20</v>
      </c>
      <c r="AB6" s="13"/>
      <c r="AC6" s="13" t="s">
        <v>21</v>
      </c>
      <c r="AD6" s="13"/>
      <c r="AE6" s="13" t="s">
        <v>22</v>
      </c>
      <c r="AF6" s="13"/>
      <c r="AG6" s="13" t="s">
        <v>20</v>
      </c>
      <c r="AH6" s="13"/>
      <c r="AI6" s="13" t="s">
        <v>21</v>
      </c>
      <c r="AJ6" s="13"/>
      <c r="AK6" s="13" t="s">
        <v>22</v>
      </c>
      <c r="AL6" s="13"/>
      <c r="AM6" s="13" t="s">
        <v>20</v>
      </c>
      <c r="AN6" s="13"/>
      <c r="AO6" s="13" t="s">
        <v>21</v>
      </c>
      <c r="AP6" s="13"/>
      <c r="AQ6" s="13" t="s">
        <v>22</v>
      </c>
      <c r="AR6" s="13"/>
      <c r="AS6" s="13"/>
      <c r="AT6" s="13"/>
      <c r="AU6" s="13"/>
      <c r="AV6" s="13"/>
      <c r="AW6" s="13"/>
      <c r="AX6" s="13"/>
      <c r="AY6" s="13" t="s">
        <v>20</v>
      </c>
      <c r="AZ6" s="13"/>
      <c r="BA6" s="13" t="s">
        <v>21</v>
      </c>
      <c r="BB6" s="13"/>
      <c r="BC6" s="13" t="s">
        <v>22</v>
      </c>
      <c r="BD6" s="13"/>
      <c r="BE6" s="13" t="s">
        <v>20</v>
      </c>
      <c r="BF6" s="13"/>
      <c r="BG6" s="13" t="s">
        <v>21</v>
      </c>
      <c r="BH6" s="13"/>
      <c r="BI6" s="13" t="s">
        <v>22</v>
      </c>
      <c r="BJ6" s="13"/>
      <c r="BK6" s="13" t="s">
        <v>20</v>
      </c>
      <c r="BL6" s="13"/>
      <c r="BM6" s="13" t="s">
        <v>21</v>
      </c>
      <c r="BN6" s="13"/>
      <c r="BO6" s="13" t="s">
        <v>22</v>
      </c>
      <c r="BP6" s="13"/>
      <c r="BQ6" s="13" t="s">
        <v>20</v>
      </c>
      <c r="BR6" s="13"/>
      <c r="BS6" s="13" t="s">
        <v>21</v>
      </c>
      <c r="BT6" s="13"/>
      <c r="BU6" s="13" t="s">
        <v>22</v>
      </c>
      <c r="BV6" s="13"/>
      <c r="BW6" s="13" t="s">
        <v>20</v>
      </c>
      <c r="BX6" s="13"/>
      <c r="BY6" s="13" t="s">
        <v>21</v>
      </c>
      <c r="BZ6" s="13"/>
      <c r="CA6" s="13" t="s">
        <v>22</v>
      </c>
      <c r="CB6" s="13"/>
      <c r="CC6" s="13" t="s">
        <v>20</v>
      </c>
      <c r="CD6" s="13"/>
      <c r="CE6" s="13" t="s">
        <v>21</v>
      </c>
      <c r="CF6" s="13"/>
      <c r="CG6" s="13" t="s">
        <v>22</v>
      </c>
      <c r="CH6" s="13"/>
      <c r="CI6" s="13" t="s">
        <v>23</v>
      </c>
      <c r="CJ6" s="13"/>
      <c r="CK6" s="13" t="s">
        <v>24</v>
      </c>
      <c r="CL6" s="13"/>
      <c r="CM6" s="13" t="s">
        <v>25</v>
      </c>
      <c r="CN6" s="13"/>
      <c r="CO6" s="13" t="s">
        <v>22</v>
      </c>
      <c r="CP6" s="13"/>
    </row>
    <row r="7" spans="1:94" x14ac:dyDescent="0.25">
      <c r="A7" s="12"/>
      <c r="B7" s="12"/>
      <c r="C7" s="3" t="s">
        <v>26</v>
      </c>
      <c r="D7" s="3" t="s">
        <v>27</v>
      </c>
      <c r="E7" s="3" t="s">
        <v>26</v>
      </c>
      <c r="F7" s="3" t="s">
        <v>27</v>
      </c>
      <c r="G7" s="3" t="s">
        <v>26</v>
      </c>
      <c r="H7" s="3" t="s">
        <v>27</v>
      </c>
      <c r="I7" s="3" t="s">
        <v>26</v>
      </c>
      <c r="J7" s="3" t="s">
        <v>27</v>
      </c>
      <c r="K7" s="3" t="s">
        <v>26</v>
      </c>
      <c r="L7" s="3" t="s">
        <v>27</v>
      </c>
      <c r="M7" s="3" t="s">
        <v>26</v>
      </c>
      <c r="N7" s="3" t="s">
        <v>27</v>
      </c>
      <c r="O7" s="3" t="s">
        <v>26</v>
      </c>
      <c r="P7" s="3" t="s">
        <v>27</v>
      </c>
      <c r="Q7" s="3" t="s">
        <v>26</v>
      </c>
      <c r="R7" s="3" t="s">
        <v>27</v>
      </c>
      <c r="S7" s="3" t="s">
        <v>26</v>
      </c>
      <c r="T7" s="3" t="s">
        <v>27</v>
      </c>
      <c r="U7" s="3" t="s">
        <v>26</v>
      </c>
      <c r="V7" s="3" t="s">
        <v>27</v>
      </c>
      <c r="W7" s="3" t="s">
        <v>26</v>
      </c>
      <c r="X7" s="3" t="s">
        <v>27</v>
      </c>
      <c r="Y7" s="3" t="s">
        <v>26</v>
      </c>
      <c r="Z7" s="3" t="s">
        <v>27</v>
      </c>
      <c r="AA7" s="3" t="s">
        <v>26</v>
      </c>
      <c r="AB7" s="3" t="s">
        <v>27</v>
      </c>
      <c r="AC7" s="3" t="s">
        <v>26</v>
      </c>
      <c r="AD7" s="3" t="s">
        <v>27</v>
      </c>
      <c r="AE7" s="3" t="s">
        <v>26</v>
      </c>
      <c r="AF7" s="3" t="s">
        <v>27</v>
      </c>
      <c r="AG7" s="3" t="s">
        <v>26</v>
      </c>
      <c r="AH7" s="3" t="s">
        <v>27</v>
      </c>
      <c r="AI7" s="3" t="s">
        <v>26</v>
      </c>
      <c r="AJ7" s="3" t="s">
        <v>27</v>
      </c>
      <c r="AK7" s="3" t="s">
        <v>26</v>
      </c>
      <c r="AL7" s="3" t="s">
        <v>27</v>
      </c>
      <c r="AM7" s="3" t="s">
        <v>26</v>
      </c>
      <c r="AN7" s="3" t="s">
        <v>27</v>
      </c>
      <c r="AO7" s="3" t="s">
        <v>26</v>
      </c>
      <c r="AP7" s="3" t="s">
        <v>27</v>
      </c>
      <c r="AQ7" s="3" t="s">
        <v>26</v>
      </c>
      <c r="AR7" s="3" t="s">
        <v>27</v>
      </c>
      <c r="AS7" s="3" t="s">
        <v>26</v>
      </c>
      <c r="AT7" s="3" t="s">
        <v>27</v>
      </c>
      <c r="AU7" s="3" t="s">
        <v>26</v>
      </c>
      <c r="AV7" s="3" t="s">
        <v>27</v>
      </c>
      <c r="AW7" s="3" t="s">
        <v>26</v>
      </c>
      <c r="AX7" s="3" t="s">
        <v>27</v>
      </c>
      <c r="AY7" s="3" t="s">
        <v>26</v>
      </c>
      <c r="AZ7" s="3" t="s">
        <v>27</v>
      </c>
      <c r="BA7" s="3" t="s">
        <v>26</v>
      </c>
      <c r="BB7" s="3" t="s">
        <v>27</v>
      </c>
      <c r="BC7" s="3" t="s">
        <v>26</v>
      </c>
      <c r="BD7" s="3" t="s">
        <v>27</v>
      </c>
      <c r="BE7" s="3" t="s">
        <v>26</v>
      </c>
      <c r="BF7" s="3" t="s">
        <v>27</v>
      </c>
      <c r="BG7" s="3" t="s">
        <v>26</v>
      </c>
      <c r="BH7" s="3" t="s">
        <v>27</v>
      </c>
      <c r="BI7" s="3" t="s">
        <v>26</v>
      </c>
      <c r="BJ7" s="3" t="s">
        <v>27</v>
      </c>
      <c r="BK7" s="3" t="s">
        <v>26</v>
      </c>
      <c r="BL7" s="3" t="s">
        <v>27</v>
      </c>
      <c r="BM7" s="3" t="s">
        <v>26</v>
      </c>
      <c r="BN7" s="3" t="s">
        <v>27</v>
      </c>
      <c r="BO7" s="3" t="s">
        <v>26</v>
      </c>
      <c r="BP7" s="3" t="s">
        <v>27</v>
      </c>
      <c r="BQ7" s="3" t="s">
        <v>26</v>
      </c>
      <c r="BR7" s="3" t="s">
        <v>27</v>
      </c>
      <c r="BS7" s="3" t="s">
        <v>26</v>
      </c>
      <c r="BT7" s="3" t="s">
        <v>27</v>
      </c>
      <c r="BU7" s="3" t="s">
        <v>26</v>
      </c>
      <c r="BV7" s="3" t="s">
        <v>27</v>
      </c>
      <c r="BW7" s="3" t="s">
        <v>26</v>
      </c>
      <c r="BX7" s="3" t="s">
        <v>27</v>
      </c>
      <c r="BY7" s="3" t="s">
        <v>26</v>
      </c>
      <c r="BZ7" s="3" t="s">
        <v>27</v>
      </c>
      <c r="CA7" s="3" t="s">
        <v>26</v>
      </c>
      <c r="CB7" s="3" t="s">
        <v>27</v>
      </c>
      <c r="CC7" s="3" t="s">
        <v>26</v>
      </c>
      <c r="CD7" s="3" t="s">
        <v>27</v>
      </c>
      <c r="CE7" s="3" t="s">
        <v>26</v>
      </c>
      <c r="CF7" s="3" t="s">
        <v>27</v>
      </c>
      <c r="CG7" s="3" t="s">
        <v>26</v>
      </c>
      <c r="CH7" s="3" t="s">
        <v>27</v>
      </c>
      <c r="CI7" s="3" t="s">
        <v>26</v>
      </c>
      <c r="CJ7" s="3" t="s">
        <v>27</v>
      </c>
      <c r="CK7" s="3" t="s">
        <v>26</v>
      </c>
      <c r="CL7" s="3" t="s">
        <v>27</v>
      </c>
      <c r="CM7" s="3" t="s">
        <v>26</v>
      </c>
      <c r="CN7" s="3" t="s">
        <v>27</v>
      </c>
      <c r="CO7" s="3" t="s">
        <v>26</v>
      </c>
      <c r="CP7" s="3" t="s">
        <v>27</v>
      </c>
    </row>
    <row r="8" spans="1:94" x14ac:dyDescent="0.25">
      <c r="A8" s="2">
        <v>20</v>
      </c>
      <c r="B8" s="2" t="s">
        <v>28</v>
      </c>
      <c r="C8" s="4">
        <v>6600</v>
      </c>
      <c r="D8" s="5">
        <v>19008</v>
      </c>
      <c r="E8" s="4">
        <v>0</v>
      </c>
      <c r="F8" s="5">
        <v>0</v>
      </c>
      <c r="G8" s="4">
        <v>0</v>
      </c>
      <c r="H8" s="5">
        <v>0</v>
      </c>
      <c r="I8" s="4">
        <v>38139</v>
      </c>
      <c r="J8" s="5">
        <v>335623.2</v>
      </c>
      <c r="K8" s="4">
        <v>107</v>
      </c>
      <c r="L8" s="5">
        <v>1048.5999999999999</v>
      </c>
      <c r="M8" s="4">
        <v>38246</v>
      </c>
      <c r="N8" s="5">
        <v>336671.8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6589</v>
      </c>
      <c r="AB8" s="5">
        <v>57983.199999999997</v>
      </c>
      <c r="AC8" s="4">
        <v>11</v>
      </c>
      <c r="AD8" s="5">
        <v>107.8</v>
      </c>
      <c r="AE8" s="4">
        <v>6600</v>
      </c>
      <c r="AF8" s="5">
        <v>58091</v>
      </c>
      <c r="AG8" s="4">
        <v>0</v>
      </c>
      <c r="AH8" s="5">
        <v>0</v>
      </c>
      <c r="AI8" s="4">
        <v>0</v>
      </c>
      <c r="AJ8" s="5">
        <v>0</v>
      </c>
      <c r="AK8" s="4">
        <v>0</v>
      </c>
      <c r="AL8" s="5">
        <v>0</v>
      </c>
      <c r="AM8" s="4">
        <v>0</v>
      </c>
      <c r="AN8" s="5">
        <v>0</v>
      </c>
      <c r="AO8" s="4">
        <v>0</v>
      </c>
      <c r="AP8" s="5">
        <v>0</v>
      </c>
      <c r="AQ8" s="4">
        <v>0</v>
      </c>
      <c r="AR8" s="5">
        <v>0</v>
      </c>
      <c r="AS8" s="4">
        <v>0</v>
      </c>
      <c r="AT8" s="5">
        <v>0</v>
      </c>
      <c r="AU8" s="4">
        <v>0</v>
      </c>
      <c r="AV8" s="5">
        <v>0</v>
      </c>
      <c r="AW8" s="4">
        <v>0</v>
      </c>
      <c r="AX8" s="5">
        <v>0</v>
      </c>
      <c r="AY8" s="4">
        <v>0</v>
      </c>
      <c r="AZ8" s="5">
        <v>0</v>
      </c>
      <c r="BA8" s="4">
        <v>0</v>
      </c>
      <c r="BB8" s="5">
        <v>0</v>
      </c>
      <c r="BC8" s="4">
        <v>0</v>
      </c>
      <c r="BD8" s="5">
        <v>0</v>
      </c>
      <c r="BE8" s="4">
        <v>0</v>
      </c>
      <c r="BF8" s="5">
        <v>0</v>
      </c>
      <c r="BG8" s="4">
        <v>0</v>
      </c>
      <c r="BH8" s="5">
        <v>0</v>
      </c>
      <c r="BI8" s="4">
        <v>0</v>
      </c>
      <c r="BJ8" s="5">
        <v>0</v>
      </c>
      <c r="BK8" s="4">
        <v>0</v>
      </c>
      <c r="BL8" s="5">
        <v>0</v>
      </c>
      <c r="BM8" s="4">
        <v>0</v>
      </c>
      <c r="BN8" s="5">
        <v>0</v>
      </c>
      <c r="BO8" s="4">
        <v>0</v>
      </c>
      <c r="BP8" s="5">
        <v>0</v>
      </c>
      <c r="BQ8" s="4">
        <v>0</v>
      </c>
      <c r="BR8" s="5">
        <v>0</v>
      </c>
      <c r="BS8" s="4">
        <v>0</v>
      </c>
      <c r="BT8" s="5">
        <v>0</v>
      </c>
      <c r="BU8" s="4">
        <v>0</v>
      </c>
      <c r="BV8" s="5">
        <v>0</v>
      </c>
      <c r="BW8" s="4">
        <v>0</v>
      </c>
      <c r="BX8" s="5">
        <v>0</v>
      </c>
      <c r="BY8" s="4">
        <v>0</v>
      </c>
      <c r="BZ8" s="5">
        <v>0</v>
      </c>
      <c r="CA8" s="4">
        <v>0</v>
      </c>
      <c r="CB8" s="5">
        <v>0</v>
      </c>
      <c r="CC8" s="4">
        <v>0</v>
      </c>
      <c r="CD8" s="5">
        <v>0</v>
      </c>
      <c r="CE8" s="4">
        <v>0</v>
      </c>
      <c r="CF8" s="5">
        <v>0</v>
      </c>
      <c r="CG8" s="4">
        <v>0</v>
      </c>
      <c r="CH8" s="5">
        <v>0</v>
      </c>
      <c r="CI8" s="4">
        <f>SUM(C8,AS8,E8,AU8,G8,AW8)</f>
        <v>6600</v>
      </c>
      <c r="CJ8" s="5">
        <f>SUM(D8,AT8,F8,AV8,H8,AX8)</f>
        <v>19008</v>
      </c>
      <c r="CK8" s="4">
        <f>SUM(M8,BC8,S8,BI8,Y8,BO8)</f>
        <v>38246</v>
      </c>
      <c r="CL8" s="5">
        <f>SUM(N8,BD8,T8,BJ8,Z8,BP8)</f>
        <v>336671.8</v>
      </c>
      <c r="CM8" s="4">
        <f>SUM(AE8,BU8,AK8,CA8,AQ8,CG8)</f>
        <v>6600</v>
      </c>
      <c r="CN8" s="5">
        <f>SUM(AF8,BV8,AL8,CB8,AR8,CH8)</f>
        <v>58091</v>
      </c>
      <c r="CO8" s="4">
        <f>SUM(CI8,CK8,CM8)</f>
        <v>51446</v>
      </c>
      <c r="CP8" s="5">
        <f>SUM(CJ8,CL8,CN8)</f>
        <v>413770.8</v>
      </c>
    </row>
    <row r="9" spans="1:94" x14ac:dyDescent="0.25">
      <c r="A9" s="11" t="s">
        <v>29</v>
      </c>
      <c r="B9" s="11"/>
      <c r="C9" s="6">
        <f t="shared" ref="C9:AH9" si="0">SUM(C8:C8)</f>
        <v>6600</v>
      </c>
      <c r="D9" s="7">
        <f t="shared" si="0"/>
        <v>19008</v>
      </c>
      <c r="E9" s="6">
        <f t="shared" si="0"/>
        <v>0</v>
      </c>
      <c r="F9" s="7">
        <f t="shared" si="0"/>
        <v>0</v>
      </c>
      <c r="G9" s="6">
        <f t="shared" si="0"/>
        <v>0</v>
      </c>
      <c r="H9" s="7">
        <f t="shared" si="0"/>
        <v>0</v>
      </c>
      <c r="I9" s="6">
        <f t="shared" si="0"/>
        <v>38139</v>
      </c>
      <c r="J9" s="7">
        <f t="shared" si="0"/>
        <v>335623.2</v>
      </c>
      <c r="K9" s="6">
        <f t="shared" si="0"/>
        <v>107</v>
      </c>
      <c r="L9" s="7">
        <f t="shared" si="0"/>
        <v>1048.5999999999999</v>
      </c>
      <c r="M9" s="6">
        <f t="shared" si="0"/>
        <v>38246</v>
      </c>
      <c r="N9" s="7">
        <f t="shared" si="0"/>
        <v>336671.8</v>
      </c>
      <c r="O9" s="6">
        <f t="shared" si="0"/>
        <v>0</v>
      </c>
      <c r="P9" s="7">
        <f t="shared" si="0"/>
        <v>0</v>
      </c>
      <c r="Q9" s="6">
        <f t="shared" si="0"/>
        <v>0</v>
      </c>
      <c r="R9" s="7">
        <f t="shared" si="0"/>
        <v>0</v>
      </c>
      <c r="S9" s="6">
        <f t="shared" si="0"/>
        <v>0</v>
      </c>
      <c r="T9" s="7">
        <f t="shared" si="0"/>
        <v>0</v>
      </c>
      <c r="U9" s="6">
        <f t="shared" si="0"/>
        <v>0</v>
      </c>
      <c r="V9" s="7">
        <f t="shared" si="0"/>
        <v>0</v>
      </c>
      <c r="W9" s="6">
        <f t="shared" si="0"/>
        <v>0</v>
      </c>
      <c r="X9" s="7">
        <f t="shared" si="0"/>
        <v>0</v>
      </c>
      <c r="Y9" s="6">
        <f t="shared" si="0"/>
        <v>0</v>
      </c>
      <c r="Z9" s="7">
        <f t="shared" si="0"/>
        <v>0</v>
      </c>
      <c r="AA9" s="6">
        <f t="shared" si="0"/>
        <v>6589</v>
      </c>
      <c r="AB9" s="7">
        <f t="shared" si="0"/>
        <v>57983.199999999997</v>
      </c>
      <c r="AC9" s="6">
        <f t="shared" si="0"/>
        <v>11</v>
      </c>
      <c r="AD9" s="7">
        <f t="shared" si="0"/>
        <v>107.8</v>
      </c>
      <c r="AE9" s="6">
        <f t="shared" si="0"/>
        <v>6600</v>
      </c>
      <c r="AF9" s="7">
        <f t="shared" si="0"/>
        <v>58091</v>
      </c>
      <c r="AG9" s="6">
        <f t="shared" si="0"/>
        <v>0</v>
      </c>
      <c r="AH9" s="7">
        <f t="shared" si="0"/>
        <v>0</v>
      </c>
      <c r="AI9" s="6">
        <f t="shared" ref="AI9:BN9" si="1">SUM(AI8:AI8)</f>
        <v>0</v>
      </c>
      <c r="AJ9" s="7">
        <f t="shared" si="1"/>
        <v>0</v>
      </c>
      <c r="AK9" s="6">
        <f t="shared" si="1"/>
        <v>0</v>
      </c>
      <c r="AL9" s="7">
        <f t="shared" si="1"/>
        <v>0</v>
      </c>
      <c r="AM9" s="6">
        <f t="shared" si="1"/>
        <v>0</v>
      </c>
      <c r="AN9" s="7">
        <f t="shared" si="1"/>
        <v>0</v>
      </c>
      <c r="AO9" s="6">
        <f t="shared" si="1"/>
        <v>0</v>
      </c>
      <c r="AP9" s="7">
        <f t="shared" si="1"/>
        <v>0</v>
      </c>
      <c r="AQ9" s="6">
        <f t="shared" si="1"/>
        <v>0</v>
      </c>
      <c r="AR9" s="7">
        <f t="shared" si="1"/>
        <v>0</v>
      </c>
      <c r="AS9" s="6">
        <f t="shared" si="1"/>
        <v>0</v>
      </c>
      <c r="AT9" s="7">
        <f t="shared" si="1"/>
        <v>0</v>
      </c>
      <c r="AU9" s="6">
        <f t="shared" si="1"/>
        <v>0</v>
      </c>
      <c r="AV9" s="7">
        <f t="shared" si="1"/>
        <v>0</v>
      </c>
      <c r="AW9" s="6">
        <f t="shared" si="1"/>
        <v>0</v>
      </c>
      <c r="AX9" s="7">
        <f t="shared" si="1"/>
        <v>0</v>
      </c>
      <c r="AY9" s="6">
        <f t="shared" si="1"/>
        <v>0</v>
      </c>
      <c r="AZ9" s="7">
        <f t="shared" si="1"/>
        <v>0</v>
      </c>
      <c r="BA9" s="6">
        <f t="shared" si="1"/>
        <v>0</v>
      </c>
      <c r="BB9" s="7">
        <f t="shared" si="1"/>
        <v>0</v>
      </c>
      <c r="BC9" s="6">
        <f t="shared" si="1"/>
        <v>0</v>
      </c>
      <c r="BD9" s="7">
        <f t="shared" si="1"/>
        <v>0</v>
      </c>
      <c r="BE9" s="6">
        <f t="shared" si="1"/>
        <v>0</v>
      </c>
      <c r="BF9" s="7">
        <f t="shared" si="1"/>
        <v>0</v>
      </c>
      <c r="BG9" s="6">
        <f t="shared" si="1"/>
        <v>0</v>
      </c>
      <c r="BH9" s="7">
        <f t="shared" si="1"/>
        <v>0</v>
      </c>
      <c r="BI9" s="6">
        <f t="shared" si="1"/>
        <v>0</v>
      </c>
      <c r="BJ9" s="7">
        <f t="shared" si="1"/>
        <v>0</v>
      </c>
      <c r="BK9" s="6">
        <f t="shared" si="1"/>
        <v>0</v>
      </c>
      <c r="BL9" s="7">
        <f t="shared" si="1"/>
        <v>0</v>
      </c>
      <c r="BM9" s="6">
        <f t="shared" si="1"/>
        <v>0</v>
      </c>
      <c r="BN9" s="7">
        <f t="shared" si="1"/>
        <v>0</v>
      </c>
      <c r="BO9" s="6">
        <f t="shared" ref="BO9:CT9" si="2">SUM(BO8:BO8)</f>
        <v>0</v>
      </c>
      <c r="BP9" s="7">
        <f t="shared" si="2"/>
        <v>0</v>
      </c>
      <c r="BQ9" s="6">
        <f t="shared" si="2"/>
        <v>0</v>
      </c>
      <c r="BR9" s="7">
        <f t="shared" si="2"/>
        <v>0</v>
      </c>
      <c r="BS9" s="6">
        <f t="shared" si="2"/>
        <v>0</v>
      </c>
      <c r="BT9" s="7">
        <f t="shared" si="2"/>
        <v>0</v>
      </c>
      <c r="BU9" s="6">
        <f t="shared" si="2"/>
        <v>0</v>
      </c>
      <c r="BV9" s="7">
        <f t="shared" si="2"/>
        <v>0</v>
      </c>
      <c r="BW9" s="6">
        <f t="shared" si="2"/>
        <v>0</v>
      </c>
      <c r="BX9" s="7">
        <f t="shared" si="2"/>
        <v>0</v>
      </c>
      <c r="BY9" s="6">
        <f t="shared" si="2"/>
        <v>0</v>
      </c>
      <c r="BZ9" s="7">
        <f t="shared" si="2"/>
        <v>0</v>
      </c>
      <c r="CA9" s="6">
        <f t="shared" si="2"/>
        <v>0</v>
      </c>
      <c r="CB9" s="7">
        <f t="shared" si="2"/>
        <v>0</v>
      </c>
      <c r="CC9" s="6">
        <f t="shared" si="2"/>
        <v>0</v>
      </c>
      <c r="CD9" s="7">
        <f t="shared" si="2"/>
        <v>0</v>
      </c>
      <c r="CE9" s="6">
        <f t="shared" si="2"/>
        <v>0</v>
      </c>
      <c r="CF9" s="7">
        <f t="shared" si="2"/>
        <v>0</v>
      </c>
      <c r="CG9" s="6">
        <f t="shared" si="2"/>
        <v>0</v>
      </c>
      <c r="CH9" s="7">
        <f t="shared" si="2"/>
        <v>0</v>
      </c>
      <c r="CI9" s="6">
        <f t="shared" si="2"/>
        <v>6600</v>
      </c>
      <c r="CJ9" s="7">
        <f t="shared" si="2"/>
        <v>19008</v>
      </c>
      <c r="CK9" s="6">
        <f t="shared" si="2"/>
        <v>38246</v>
      </c>
      <c r="CL9" s="7">
        <f t="shared" si="2"/>
        <v>336671.8</v>
      </c>
      <c r="CM9" s="6">
        <f t="shared" si="2"/>
        <v>6600</v>
      </c>
      <c r="CN9" s="7">
        <f t="shared" si="2"/>
        <v>58091</v>
      </c>
      <c r="CO9" s="6">
        <f t="shared" si="2"/>
        <v>51446</v>
      </c>
      <c r="CP9" s="7">
        <f t="shared" si="2"/>
        <v>413770.8</v>
      </c>
    </row>
  </sheetData>
  <sheetProtection formatCells="0" formatColumns="0" formatRows="0" insertColumns="0" insertRows="0" insertHyperlinks="0" deleteColumns="0" deleteRows="0" sort="0" autoFilter="0" pivotTables="0"/>
  <mergeCells count="67">
    <mergeCell ref="A9:B9"/>
    <mergeCell ref="CC5:CH5"/>
    <mergeCell ref="CC6:CD6"/>
    <mergeCell ref="CE6:CF6"/>
    <mergeCell ref="CG6:CH6"/>
    <mergeCell ref="CI5:CP5"/>
    <mergeCell ref="CI6:CJ6"/>
    <mergeCell ref="CK6:CL6"/>
    <mergeCell ref="CM6:CN6"/>
    <mergeCell ref="CO6:CP6"/>
    <mergeCell ref="BQ5:BV5"/>
    <mergeCell ref="BQ6:BR6"/>
    <mergeCell ref="BS6:BT6"/>
    <mergeCell ref="BU6:BV6"/>
    <mergeCell ref="BW5:CB5"/>
    <mergeCell ref="BW6:BX6"/>
    <mergeCell ref="BY6:BZ6"/>
    <mergeCell ref="CA6:CB6"/>
    <mergeCell ref="BE5:BJ5"/>
    <mergeCell ref="BE6:BF6"/>
    <mergeCell ref="BG6:BH6"/>
    <mergeCell ref="BI6:BJ6"/>
    <mergeCell ref="BK5:BP5"/>
    <mergeCell ref="BK6:BL6"/>
    <mergeCell ref="BM6:BN6"/>
    <mergeCell ref="BO6:BP6"/>
    <mergeCell ref="AS5:AT6"/>
    <mergeCell ref="AU5:AV6"/>
    <mergeCell ref="AW5:AX6"/>
    <mergeCell ref="AY5:BD5"/>
    <mergeCell ref="AY6:AZ6"/>
    <mergeCell ref="BA6:BB6"/>
    <mergeCell ref="BC6:BD6"/>
    <mergeCell ref="AG5:AL5"/>
    <mergeCell ref="AG6:AH6"/>
    <mergeCell ref="AI6:AJ6"/>
    <mergeCell ref="AK6:AL6"/>
    <mergeCell ref="AM5:AR5"/>
    <mergeCell ref="AM6:AN6"/>
    <mergeCell ref="AO6:AP6"/>
    <mergeCell ref="AQ6:AR6"/>
    <mergeCell ref="U5:Z5"/>
    <mergeCell ref="U6:V6"/>
    <mergeCell ref="W6:X6"/>
    <mergeCell ref="Y6:Z6"/>
    <mergeCell ref="AA5:AF5"/>
    <mergeCell ref="AA6:AB6"/>
    <mergeCell ref="AC6:AD6"/>
    <mergeCell ref="AE6:AF6"/>
    <mergeCell ref="I5:N5"/>
    <mergeCell ref="I6:J6"/>
    <mergeCell ref="K6:L6"/>
    <mergeCell ref="M6:N6"/>
    <mergeCell ref="O5:T5"/>
    <mergeCell ref="O6:P6"/>
    <mergeCell ref="Q6:R6"/>
    <mergeCell ref="S6:T6"/>
    <mergeCell ref="A5:A7"/>
    <mergeCell ref="B5:B7"/>
    <mergeCell ref="C5:D6"/>
    <mergeCell ref="E5:F6"/>
    <mergeCell ref="G5:H6"/>
    <mergeCell ref="A1:B1"/>
    <mergeCell ref="BM1:BN1"/>
    <mergeCell ref="C1:BL1"/>
    <mergeCell ref="C4:AR4"/>
    <mergeCell ref="AS4:C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BOM PRATO</cp:lastModifiedBy>
  <dcterms:created xsi:type="dcterms:W3CDTF">2026-06-09T13:10:07Z</dcterms:created>
  <dcterms:modified xsi:type="dcterms:W3CDTF">2026-06-09T13:11:26Z</dcterms:modified>
  <cp:category/>
</cp:coreProperties>
</file>